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9037750C-0BA1-41B8-8ADB-FE1B33FD5FCF}"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<sst xmlns="http://schemas.openxmlformats.org/spreadsheetml/2006/main" count="3182" uniqueCount="1581">
  <si>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</si>
  <si>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</si>
  <si>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</si>
  <si>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</si>
  <si>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</si>
  <si>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</si>
  <si>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</si>
  <si>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</si>
  <si>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</si>
  <si>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</si>
  <si>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</si>
  <si>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</si>
  <si>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</si>
  <si>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</si>
  <si>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</si>
  <si>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</si>
  <si>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</si>
  <si>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</si>
  <si>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</si>
  <si>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</si>
  <si>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</si>
  <si>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</si>
  <si>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</si>
  <si>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</si>
  <si>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</si>
  <si>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</si>
  <si>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</si>
  <si>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</si>
  <si>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</si>
  <si>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</si>
  <si>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</si>
  <si>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</si>
  <si>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</si>
  <si>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</si>
  <si>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</si>
  <si>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</si>
  <si>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</si>
  <si>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</si>
  <si>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</si>
  <si>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</si>
  <si>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</si>
  <si>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</si>
  <si>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</si>
  <si>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</si>
  <si>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</si>
  <si>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</si>
  <si>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</si>
  <si>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</si>
  <si>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</si>
  <si>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</si>
  <si>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</si>
  <si>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</si>
  <si>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</si>
  <si>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</si>
  <si>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</si>
  <si>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</si>
  <si>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</si>
  <si>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</si>
  <si>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</si>
  <si>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</si>
  <si>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</si>
  <si>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</si>
  <si>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</si>
  <si>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</si>
  <si>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</si>
  <si>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</si>
  <si>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</si>
  <si>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</si>
  <si>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</si>
  <si>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</si>
  <si>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</si>
  <si>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</si>
  <si>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</si>
  <si>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</si>
  <si>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</si>
  <si>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</si>
  <si>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</si>
  <si>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</si>
  <si>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</si>
  <si>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</si>
  <si>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</si>
  <si>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</si>
  <si>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</si>
  <si>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</si>
  <si>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</si>
  <si>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</si>
  <si>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</si>
  <si>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</si>
  <si>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</si>
  <si>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</si>
  <si>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</si>
  <si>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</si>
  <si>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</si>
  <si>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</si>
  <si>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</si>
  <si>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</si>
  <si>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</si>
  <si>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</si>
  <si>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</si>
  <si>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</si>
  <si>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</si>
  <si>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</si>
  <si>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</si>
  <si>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</si>
  <si>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</si>
  <si>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</si>
  <si>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</si>
  <si>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</si>
  <si>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</si>
  <si>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</si>
  <si>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</si>
  <si>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</si>
  <si>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</si>
  <si>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</si>
  <si>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</si>
  <si>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</si>
  <si>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</si>
  <si>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</si>
  <si>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</si>
  <si>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</si>
  <si>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</si>
  <si>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</si>
  <si>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</si>
  <si>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</si>
  <si>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</si>
  <si>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</si>
  <si>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</si>
  <si>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</si>
  <si>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</si>
  <si>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</si>
  <si>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</si>
  <si>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</si>
  <si>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</si>
  <si>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</si>
  <si>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</si>
  <si>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</si>
  <si>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</si>
  <si>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</si>
  <si>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</si>
  <si>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</si>
  <si>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</si>
  <si>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</si>
  <si>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</si>
  <si>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</si>
  <si>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</si>
  <si>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</si>
  <si>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</si>
  <si>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</si>
  <si>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</si>
  <si>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</si>
  <si>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</si>
  <si>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</si>
  <si>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</si>
  <si>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</si>
  <si>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</si>
  <si>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</si>
  <si>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</si>
  <si>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</si>
  <si>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</si>
  <si>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</si>
  <si>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</si>
  <si>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</si>
  <si>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</si>
  <si>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</si>
  <si>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</si>
  <si>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</si>
  <si>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</si>
  <si>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</si>
  <si>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</si>
  <si>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</si>
  <si>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</si>
  <si>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</si>
  <si>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</si>
  <si>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</si>
  <si>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</si>
  <si>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</si>
  <si>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</si>
  <si>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</si>
  <si>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</si>
  <si>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</si>
  <si>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</si>
  <si>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</si>
  <si>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</si>
  <si>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</si>
  <si>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</si>
  <si>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</si>
  <si>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</si>
  <si>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</si>
  <si>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</si>
  <si>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</si>
  <si>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</si>
  <si>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</si>
  <si>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</si>
  <si>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</si>
  <si>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</si>
  <si>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</si>
  <si>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</si>
  <si>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</si>
  <si>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</si>
  <si>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</si>
  <si>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</si>
  <si>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</si>
  <si>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</si>
  <si>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</si>
  <si>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</si>
  <si>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</si>
  <si>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</si>
  <si>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</si>
  <si>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</si>
  <si>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</si>
  <si>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</si>
  <si>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</si>
  <si>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</si>
  <si>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</si>
  <si>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</si>
  <si>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</si>
  <si>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</si>
  <si>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</si>
  <si>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</si>
  <si>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</si>
  <si>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</si>
  <si>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</si>
  <si>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</si>
  <si>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</si>
  <si>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</si>
  <si>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</si>
  <si>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</si>
  <si>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</si>
  <si>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</si>
  <si>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</si>
  <si>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</si>
  <si>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</si>
  <si>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</si>
  <si>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</si>
  <si>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</si>
  <si>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</si>
  <si>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</si>
  <si>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</si>
  <si>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</si>
  <si>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</si>
  <si>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</si>
  <si>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</si>
  <si>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</si>
  <si>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</si>
  <si>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</si>
  <si>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</si>
  <si>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</si>
  <si>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</si>
  <si>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</si>
  <si>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</si>
  <si>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</si>
  <si>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</si>
  <si>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</si>
  <si>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</si>
  <si>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</si>
  <si>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</si>
  <si>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</si>
  <si>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</si>
  <si>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</si>
  <si>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</si>
  <si>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</si>
  <si>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</si>
  <si>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</si>
  <si>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</si>
  <si>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</si>
  <si>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</si>
  <si>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</si>
  <si>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</si>
  <si>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</si>
  <si>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</si>
  <si>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</si>
  <si>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</si>
  <si>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</si>
  <si>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</si>
  <si>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</si>
  <si>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</si>
  <si>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</si>
  <si>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</si>
  <si>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</si>
  <si>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</si>
  <si>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</si>
  <si>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</si>
  <si>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</si>
  <si>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</si>
  <si>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</si>
  <si>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</si>
  <si>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</si>
  <si>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</si>
  <si>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</si>
  <si>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</si>
  <si>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</si>
  <si>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</si>
  <si>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</si>
  <si>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</si>
  <si>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</si>
  <si>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</si>
  <si>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</si>
  <si>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</si>
  <si>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</si>
  <si>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</si>
  <si>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</si>
  <si>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</si>
  <si>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</si>
  <si>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</si>
  <si>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</si>
  <si>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</si>
  <si>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</si>
  <si>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</si>
  <si>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</si>
  <si>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</si>
  <si>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</si>
  <si>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</si>
  <si>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</si>
  <si>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</si>
  <si>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</si>
  <si>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</si>
  <si>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</si>
  <si>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</si>
  <si>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</si>
  <si>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</si>
  <si>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</si>
  <si>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</si>
  <si>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</si>
  <si>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</si>
  <si>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</si>
  <si>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</si>
  <si>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</si>
  <si>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</si>
  <si>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</si>
  <si>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</si>
  <si>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</si>
  <si>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</si>
  <si>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</si>
  <si>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</si>
  <si>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</si>
  <si>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</si>
  <si>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</si>
  <si>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</si>
  <si>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</si>
  <si>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</si>
  <si>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</si>
  <si>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</si>
  <si>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</si>
  <si>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</si>
  <si>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</si>
  <si>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</si>
  <si>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</si>
  <si>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</si>
  <si>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</si>
  <si>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</si>
  <si>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</si>
  <si>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</si>
  <si>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</si>
  <si>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</si>
  <si>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</si>
  <si>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</si>
  <si>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</si>
  <si>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</si>
  <si>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</si>
  <si>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</si>
  <si>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</si>
  <si>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</si>
  <si>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</si>
  <si>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</si>
  <si>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</si>
  <si>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</si>
  <si>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</si>
  <si>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</si>
  <si>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</si>
  <si>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</si>
  <si>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</si>
  <si>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</si>
  <si>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</si>
  <si>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</si>
  <si>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</si>
  <si>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</si>
  <si>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</si>
  <si>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</si>
  <si>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</si>
  <si>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</si>
  <si>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</si>
  <si>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</si>
  <si>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</si>
  <si>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</si>
  <si>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</si>
  <si>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</si>
  <si>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</si>
  <si>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</si>
  <si>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</si>
  <si>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</si>
  <si>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</si>
  <si>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</si>
  <si>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</si>
  <si>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</si>
  <si>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</si>
  <si>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</si>
  <si>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</si>
  <si>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</si>
  <si>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</si>
  <si>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</si>
  <si>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</si>
  <si>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</si>
  <si>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</si>
  <si>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</si>
  <si>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</si>
  <si>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</si>
  <si>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</si>
  <si>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</si>
  <si>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</si>
  <si>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</si>
  <si>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</si>
  <si>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</si>
  <si>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</si>
  <si>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</si>
  <si>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</si>
  <si>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</si>
  <si>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</si>
  <si>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</si>
  <si>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</si>
  <si>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</si>
  <si>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</si>
  <si>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</si>
  <si>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</si>
  <si>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</si>
  <si>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</si>
  <si>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</si>
  <si>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</si>
  <si>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</si>
  <si>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</si>
  <si>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</si>
  <si>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</si>
  <si>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</si>
  <si>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</si>
  <si>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</si>
  <si>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</si>
  <si>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</si>
  <si>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</si>
  <si>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</si>
  <si>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</si>
  <si>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</si>
  <si>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</si>
  <si>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</si>
  <si>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</si>
  <si>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</si>
  <si>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</si>
  <si>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</si>
  <si>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</si>
  <si>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</si>
  <si>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</si>
  <si>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</si>
  <si>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</si>
  <si>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</si>
  <si>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</si>
  <si>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</si>
  <si>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</si>
  <si>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</si>
  <si>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</si>
  <si>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</si>
  <si>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</si>
  <si>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</si>
  <si>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</si>
  <si>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</si>
  <si>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</si>
  <si>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</si>
  <si>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</si>
  <si>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</si>
  <si>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</si>
  <si>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</si>
  <si>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</si>
  <si>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</si>
  <si>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</si>
  <si>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</si>
  <si>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</si>
  <si>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</si>
  <si>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</si>
  <si>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</si>
  <si>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</si>
  <si>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</si>
  <si>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</si>
  <si>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</si>
  <si>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</si>
  <si>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</si>
  <si>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</si>
  <si>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</si>
  <si>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</si>
  <si>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</si>
  <si>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</si>
  <si>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</si>
  <si>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</si>
  <si>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</si>
  <si>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</si>
  <si>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</si>
  <si>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</si>
  <si>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</si>
  <si>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</si>
  <si>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</si>
  <si>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</si>
  <si>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</si>
  <si>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</si>
  <si>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</si>
  <si>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</si>
  <si>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</si>
  <si>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</si>
  <si>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</si>
  <si>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</si>
  <si>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</si>
  <si>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</si>
  <si>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</si>
  <si>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</si>
  <si>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</si>
  <si>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</si>
  <si>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</si>
  <si>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</si>
  <si>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</si>
  <si>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</si>
  <si>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</si>
  <si>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</si>
  <si>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</si>
  <si>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</si>
  <si>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</si>
  <si>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</si>
  <si>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</si>
  <si>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</si>
  <si>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</si>
  <si>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</si>
  <si>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</si>
  <si>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</si>
  <si>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</si>
  <si>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</si>
  <si>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</si>
  <si>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</si>
  <si>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</si>
  <si>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</si>
  <si>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</si>
  <si>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</si>
  <si>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</si>
  <si>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</si>
  <si>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</si>
  <si>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</si>
  <si>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</si>
  <si>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</si>
  <si>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</si>
  <si>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</si>
  <si>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</si>
  <si>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</si>
  <si>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</si>
  <si>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</si>
  <si>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</si>
  <si>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</si>
  <si>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</si>
  <si>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</si>
  <si>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</si>
  <si>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</si>
  <si>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</si>
  <si>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</si>
  <si>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</si>
  <si>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</si>
  <si>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</si>
  <si>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</si>
  <si>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</si>
  <si>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</si>
  <si>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</si>
  <si>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</si>
  <si>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</si>
  <si>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</si>
  <si>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</si>
  <si>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</si>
  <si>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</si>
  <si>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</si>
  <si>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</si>
  <si>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</si>
  <si>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</si>
  <si>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</si>
  <si>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</si>
  <si>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</si>
  <si>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</si>
  <si>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</si>
  <si>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</si>
  <si>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</si>
  <si>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</si>
  <si>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</si>
  <si>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</si>
  <si>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</si>
  <si>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</si>
  <si>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</si>
  <si>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</si>
  <si>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</si>
  <si>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</si>
  <si>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</si>
  <si>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</si>
  <si>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</si>
  <si>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</si>
  <si>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</si>
  <si>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</si>
  <si>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</si>
  <si>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</si>
  <si>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</si>
  <si>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</si>
  <si>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</si>
  <si>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</si>
  <si>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</si>
  <si>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</si>
  <si>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</si>
  <si>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</si>
  <si>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</si>
  <si>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</si>
  <si>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</si>
  <si>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</si>
  <si>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</si>
  <si>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</si>
  <si>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</si>
  <si>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</si>
  <si>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</si>
  <si>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</si>
  <si>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</si>
  <si>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</si>
  <si>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</si>
  <si>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</si>
  <si>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</si>
  <si>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</si>
  <si>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</si>
  <si>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</si>
  <si>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</si>
  <si>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</si>
  <si>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</si>
  <si>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</si>
  <si>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</si>
  <si>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</si>
  <si>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</si>
  <si>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</si>
  <si>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</si>
  <si>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</si>
  <si>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</si>
  <si>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</si>
  <si>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</si>
  <si>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</si>
  <si>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</si>
  <si>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</si>
  <si>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</si>
  <si>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</si>
  <si>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</si>
  <si>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</si>
  <si>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</si>
  <si>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</si>
  <si>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</si>
  <si>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</si>
  <si>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</si>
  <si>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</si>
  <si>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</si>
  <si>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</si>
  <si>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</si>
  <si>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</si>
  <si>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</si>
  <si>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</si>
  <si>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</si>
  <si>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</si>
  <si>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</si>
  <si>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</si>
  <si>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</si>
  <si>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</si>
  <si>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</si>
  <si>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</si>
  <si>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</si>
  <si>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</si>
  <si>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</si>
  <si>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</si>
  <si>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</si>
  <si>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</si>
  <si>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</si>
  <si>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</si>
  <si>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</si>
  <si>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</si>
  <si>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</si>
  <si>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</si>
  <si>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</si>
  <si>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</si>
  <si>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</si>
  <si>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</si>
  <si>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</si>
  <si>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</si>
  <si>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</si>
  <si>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</si>
  <si>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</si>
  <si>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</si>
  <si>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</si>
  <si>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</si>
  <si>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</si>
  <si>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</si>
  <si>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</si>
  <si>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</si>
  <si>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</si>
  <si>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</si>
  <si>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</si>
  <si>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</si>
  <si>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</si>
  <si>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</si>
  <si>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</si>
  <si>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</si>
  <si>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</si>
  <si>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</si>
  <si>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</si>
  <si>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</si>
  <si>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</si>
  <si>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</si>
  <si>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</si>
  <si>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</si>
  <si>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</si>
  <si>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</si>
  <si>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</si>
  <si>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</si>
  <si>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</si>
  <si>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</si>
  <si>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</si>
  <si>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</si>
  <si>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</si>
  <si>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</si>
  <si>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</si>
  <si>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</si>
  <si>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</si>
  <si>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</si>
  <si>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</si>
  <si>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</si>
  <si>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</si>
  <si>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</si>
  <si>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</si>
  <si>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</si>
  <si>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</si>
  <si>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</si>
  <si>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</si>
  <si>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</si>
  <si>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</si>
  <si>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</si>
  <si>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</si>
  <si>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</si>
  <si>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</si>
  <si>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</si>
  <si>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</si>
  <si>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</si>
  <si>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</si>
  <si>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</si>
  <si>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</si>
  <si>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</si>
  <si>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</si>
  <si>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</si>
  <si>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</si>
  <si>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</si>
  <si>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</si>
  <si>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</si>
  <si>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</si>
  <si>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</si>
  <si>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</si>
  <si>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</si>
  <si>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</si>
  <si>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</si>
  <si>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</si>
  <si>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</si>
  <si>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</si>
  <si>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</si>
  <si>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</si>
  <si>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</si>
  <si>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</si>
  <si>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</si>
  <si>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</si>
  <si>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</si>
  <si>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</si>
  <si>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</si>
  <si>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</si>
  <si>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</si>
  <si>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</si>
  <si>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</si>
  <si>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</si>
  <si>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</si>
  <si>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</si>
  <si>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</si>
  <si>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</si>
  <si>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</si>
  <si>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</si>
  <si>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</si>
  <si>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</si>
  <si>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</si>
  <si>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</si>
  <si>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</si>
  <si>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</si>
  <si>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</si>
  <si>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</si>
  <si>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</si>
  <si>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</si>
  <si>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</si>
  <si>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</si>
  <si>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</si>
  <si>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</si>
  <si>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</si>
  <si>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</si>
  <si>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</si>
  <si>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</si>
  <si>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</si>
  <si>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</si>
  <si>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</si>
  <si>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</si>
  <si>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</si>
  <si>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</si>
  <si>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</si>
  <si>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</si>
  <si>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</si>
  <si>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</si>
  <si>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</si>
  <si>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</si>
  <si>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</si>
  <si>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</si>
  <si>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</si>
  <si>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</si>
  <si>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</si>
  <si>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</si>
  <si>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</si>
  <si>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</si>
  <si>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</si>
  <si>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</si>
  <si>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</si>
  <si>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</si>
  <si>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</si>
  <si>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</si>
  <si>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</si>
  <si>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</si>
  <si>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</si>
  <si>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</si>
  <si>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</si>
  <si>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</si>
  <si>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</si>
  <si>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</si>
  <si>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</si>
  <si>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</si>
  <si>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</si>
  <si>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</si>
  <si>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</si>
  <si>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</si>
  <si>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</si>
  <si>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</si>
  <si>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</si>
  <si>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</si>
  <si>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</si>
  <si>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</si>
  <si>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</si>
  <si>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</si>
  <si>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</si>
  <si>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</si>
  <si>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</si>
  <si>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</si>
  <si>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</si>
  <si>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</si>
  <si>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</si>
  <si>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</si>
  <si>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</si>
  <si>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</si>
  <si>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</si>
  <si>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</si>
  <si>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</si>
  <si>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</si>
  <si>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</si>
  <si>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</si>
  <si>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</si>
  <si>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</si>
  <si>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</si>
  <si>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</si>
  <si>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</si>
  <si>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</si>
  <si>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</si>
  <si>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</si>
  <si>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</si>
  <si>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</si>
  <si>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</si>
  <si>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</si>
  <si>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</si>
  <si>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</si>
  <si>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</si>
  <si>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</si>
  <si>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</si>
  <si>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</si>
  <si>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</si>
  <si>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</si>
  <si>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</si>
  <si>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</si>
  <si>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</si>
  <si>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</si>
  <si>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</si>
  <si>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</si>
  <si>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</si>
  <si>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</si>
  <si>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</si>
  <si>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</si>
  <si>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</si>
  <si>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</si>
  <si>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</si>
  <si>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</si>
  <si>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</si>
  <si>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</si>
  <si>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</si>
  <si>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</si>
  <si>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</si>
  <si>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</si>
  <si>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</si>
  <si>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</si>
  <si>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</si>
  <si>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</si>
  <si>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</si>
  <si>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</si>
  <si>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</si>
  <si>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</si>
  <si>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</si>
  <si>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</si>
  <si>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</si>
  <si>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</si>
  <si>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</si>
  <si>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</si>
  <si>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</si>
  <si>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</si>
  <si>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</si>
  <si>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</si>
  <si>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</si>
  <si>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</si>
  <si>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</si>
  <si>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</si>
  <si>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</si>
  <si>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</si>
  <si>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</si>
  <si>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</si>
  <si>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</si>
  <si>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</si>
  <si>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</si>
  <si>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</si>
  <si>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</si>
  <si>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</si>
  <si>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</si>
  <si>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</si>
  <si>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</si>
  <si>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</si>
  <si>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</si>
  <si>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</si>
  <si>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</si>
  <si>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</si>
  <si>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</si>
  <si>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</si>
  <si>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</si>
  <si>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</si>
  <si>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</si>
  <si>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</si>
  <si>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</si>
  <si>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</si>
  <si>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</si>
  <si>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</si>
  <si>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</si>
  <si>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</si>
  <si>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</si>
  <si>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</si>
  <si>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</si>
  <si>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</si>
  <si>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</si>
  <si>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</si>
  <si>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</si>
  <si>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</si>
  <si>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</si>
  <si>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</si>
  <si>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</si>
  <si>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</si>
  <si>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</si>
  <si>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</si>
  <si>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</si>
  <si>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</si>
  <si>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</si>
  <si>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</si>
  <si>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</si>
  <si>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</si>
  <si>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</si>
  <si>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</si>
  <si>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</si>
  <si>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</si>
  <si>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</si>
  <si>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</si>
  <si>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</si>
  <si>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</si>
  <si>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</si>
  <si>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</si>
  <si>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</si>
  <si>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</si>
  <si>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</si>
  <si>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</si>
  <si>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</si>
  <si>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</si>
  <si>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</si>
  <si>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</si>
  <si>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</si>
  <si>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</si>
  <si>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</si>
  <si>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</si>
  <si>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</si>
  <si>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</si>
  <si>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</si>
  <si>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</si>
  <si>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</si>
  <si>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</si>
  <si>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</si>
  <si>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</si>
  <si>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</si>
  <si>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</si>
  <si>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</si>
  <si>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</si>
  <si>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</si>
  <si>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</si>
  <si>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</si>
  <si>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</si>
  <si>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</si>
  <si>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</si>
  <si>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</si>
  <si>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</si>
  <si>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</si>
  <si>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</si>
  <si>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</si>
  <si>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</si>
  <si>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</si>
  <si>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</si>
  <si>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</si>
  <si>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</si>
  <si>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</si>
  <si>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</si>
  <si>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</si>
  <si>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</si>
  <si>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</si>
  <si>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</si>
  <si>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</si>
  <si>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</si>
  <si>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</si>
  <si>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</si>
  <si>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</si>
  <si>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</si>
  <si>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</si>
  <si>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</si>
  <si>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</si>
  <si>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</si>
  <si>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</si>
  <si>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</si>
  <si>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</si>
  <si>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</si>
  <si>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</si>
  <si>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</si>
  <si>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</si>
  <si>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</si>
  <si>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</si>
  <si>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</si>
  <si>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</si>
  <si>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</si>
  <si>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</si>
  <si>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</si>
  <si>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</si>
  <si>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</si>
  <si>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</si>
  <si>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</si>
  <si>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</si>
  <si>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</si>
  <si>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</si>
  <si>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</si>
  <si>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</si>
  <si>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</si>
  <si>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</si>
  <si>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</si>
  <si>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</si>
  <si>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</si>
  <si>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</si>
  <si>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</si>
  <si>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</si>
  <si>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</si>
  <si>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</si>
  <si>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</si>
  <si>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</si>
  <si>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</si>
  <si>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</si>
  <si>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</si>
  <si>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</si>
  <si>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</si>
  <si>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</si>
  <si>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</si>
  <si>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</si>
  <si>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</si>
  <si>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</si>
  <si>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</si>
  <si>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</si>
  <si>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</si>
  <si>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</si>
  <si>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</si>
  <si>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</si>
  <si>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</si>
  <si>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</si>
  <si>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</si>
  <si>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</si>
  <si>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</si>
  <si>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</si>
  <si>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</si>
  <si>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</si>
  <si>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</si>
  <si>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</si>
  <si>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</si>
  <si>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</si>
  <si>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</si>
  <si>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</si>
  <si>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</si>
  <si>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</si>
  <si>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</si>
  <si>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</si>
  <si>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</si>
  <si>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</si>
  <si>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</si>
  <si>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</si>
  <si>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</si>
  <si>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</si>
  <si>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</si>
  <si>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</si>
  <si>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</si>
  <si>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</si>
  <si>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</si>
  <si>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</si>
  <si>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</si>
  <si>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</si>
  <si>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</si>
  <si>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</si>
  <si>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</si>
  <si>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</si>
  <si>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</si>
  <si>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</si>
  <si>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</si>
  <si>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</si>
  <si>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</si>
  <si>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</si>
  <si>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</si>
  <si>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</si>
  <si>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</si>
  <si>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</si>
  <si>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</si>
  <si>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</si>
  <si>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</si>
  <si>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</si>
  <si>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</si>
  <si>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</si>
  <si>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</si>
  <si>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</si>
  <si>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</si>
  <si>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</si>
  <si>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</si>
  <si>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</si>
  <si>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</si>
  <si>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</si>
  <si>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</si>
  <si>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</si>
  <si>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</si>
  <si>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</si>
  <si>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</si>
  <si>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</si>
  <si>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</si>
  <si>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</si>
  <si>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</si>
  <si>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</si>
  <si>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</si>
  <si>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</si>
  <si>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</si>
  <si>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</si>
  <si>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</si>
  <si>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</si>
  <si>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</si>
  <si>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</si>
  <si>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</si>
  <si>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</si>
  <si>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</si>
  <si>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</si>
  <si>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</si>
  <si>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</si>
  <si>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</si>
  <si>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</si>
  <si>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</si>
  <si>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</si>
  <si>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</si>
  <si>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</si>
  <si>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</si>
  <si>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</si>
  <si>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</si>
  <si>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</si>
  <si>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</si>
  <si>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</si>
  <si>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</si>
  <si>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</si>
  <si>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</si>
  <si>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</si>
  <si>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</si>
  <si>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</si>
  <si>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</si>
  <si>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</si>
  <si>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</si>
  <si>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</si>
  <si>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</si>
  <si>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</si>
  <si>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</si>
  <si>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</si>
  <si>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</si>
  <si>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</si>
  <si>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</si>
  <si>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</si>
  <si>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</si>
  <si>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</si>
  <si>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</si>
  <si>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</si>
  <si>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</si>
  <si>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</si>
  <si>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</si>
  <si>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</si>
  <si>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</si>
  <si>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</si>
  <si>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</si>
  <si>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</si>
  <si>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</si>
  <si>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</si>
  <si>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</si>
  <si>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</si>
  <si>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</si>
  <si>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</si>
  <si>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</si>
  <si>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</si>
  <si>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</si>
  <si>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</si>
  <si>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</si>
  <si>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</si>
  <si>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</si>
  <si>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</si>
  <si>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</si>
  <si>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</si>
  <si>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</si>
  <si>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</si>
  <si>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</si>
  <si>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</si>
  <si>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</si>
  <si>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</si>
  <si>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</si>
  <si>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</si>
  <si>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</si>
  <si>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</si>
  <si>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</si>
  <si>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</si>
  <si>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</si>
  <si>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</si>
  <si>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</si>
  <si>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</si>
  <si>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</si>
  <si>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</si>
  <si>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</si>
  <si>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</si>
  <si>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</si>
  <si>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</si>
  <si>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</si>
  <si>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</si>
  <si>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</si>
  <si>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</si>
  <si>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</si>
  <si>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</si>
  <si>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</si>
  <si>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</si>
  <si>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</si>
  <si>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</si>
  <si>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</si>
  <si>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</si>
  <si>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</si>
  <si>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</si>
  <si>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</si>
  <si>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</si>
  <si>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</si>
  <si>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</si>
  <si>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</si>
  <si>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</si>
  <si>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</si>
  <si>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</si>
  <si>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</si>
  <si>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</si>
  <si>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</si>
  <si>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</si>
  <si>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</si>
  <si>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</si>
  <si>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</si>
  <si>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</si>
  <si>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</si>
  <si>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</si>
  <si>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</si>
  <si>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</si>
  <si>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</si>
  <si>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</si>
  <si>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</si>
  <si>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</si>
  <si>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</si>
  <si>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</si>
  <si>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</si>
  <si>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</si>
  <si>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</si>
  <si>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</si>
  <si>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</si>
  <si>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</si>
  <si>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</si>
  <si>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</si>
  <si>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</si>
  <si>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</si>
  <si>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</si>
  <si>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</si>
  <si>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</si>
  <si>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</si>
  <si>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</si>
  <si>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</si>
  <si>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</si>
  <si>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</si>
  <si>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</si>
  <si>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</si>
  <si>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</si>
  <si>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</si>
  <si>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</si>
  <si>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</si>
  <si>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</si>
  <si>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</si>
  <si>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</si>
  <si>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</si>
  <si>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</si>
  <si>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</si>
  <si>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</si>
  <si>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</si>
  <si>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</si>
  <si>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</si>
  <si>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</si>
  <si>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</si>
  <si>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</si>
  <si>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</si>
  <si>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</si>
  <si>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</si>
  <si>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</si>
  <si>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</si>
  <si>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</si>
  <si>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</si>
  <si>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</si>
  <si>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</si>
  <si>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</si>
  <si>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</si>
  <si>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</si>
  <si>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</si>
  <si>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</si>
  <si>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</si>
  <si>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</si>
  <si>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</si>
  <si>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</si>
  <si>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</si>
  <si>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</si>
  <si>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</si>
  <si>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</si>
  <si>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</si>
  <si>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</si>
  <si>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</si>
  <si>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</si>
  <si>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</si>
  <si>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</si>
  <si>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</si>
  <si>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</si>
  <si>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</si>
  <si>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</si>
  <si>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</si>
  <si>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</si>
  <si>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</si>
  <si>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</si>
  <si>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</si>
  <si>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</si>
  <si>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</si>
  <si>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</si>
  <si>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</si>
  <si>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</si>
  <si>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</si>
  <si>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</si>
  <si>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</si>
  <si>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</si>
  <si>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</si>
  <si>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</si>
  <si>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</si>
  <si>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</si>
  <si>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</si>
  <si>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</si>
  <si>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</si>
  <si>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</si>
  <si>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</si>
  <si>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</si>
  <si>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</si>
  <si>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</si>
  <si>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</si>
  <si>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</si>
  <si>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</si>
  <si>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</si>
  <si>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</si>
  <si>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</si>
  <si>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</si>
  <si>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</si>
  <si>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</si>
  <si>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</si>
  <si>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</si>
  <si>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</si>
  <si>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</si>
  <si>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</si>
  <si>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</si>
  <si>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</si>
  <si>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</si>
  <si>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</si>
  <si>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</si>
  <si>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</si>
  <si>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</si>
  <si>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</si>
  <si>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</si>
  <si>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</si>
  <si>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</si>
  <si>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</si>
  <si>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</si>
  <si>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</si>
  <si>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</si>
  <si>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</si>
  <si>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</si>
  <si>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</si>
  <si>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</si>
  <si>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</si>
  <si>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</si>
  <si>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</si>
  <si>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</si>
  <si>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</si>
  <si>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</si>
  <si>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</si>
  <si>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</si>
  <si>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</si>
  <si>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</si>
  <si>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</si>
  <si>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</si>
  <si>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</si>
  <si>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</si>
  <si>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</si>
  <si>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</si>
  <si>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</si>
  <si>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</si>
  <si>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</si>
  <si>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</si>
  <si>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</si>
  <si>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</si>
  <si>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</si>
  <si>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</si>
  <si>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</si>
  <si>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</si>
  <si>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</si>
  <si>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</si>
  <si>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</si>
  <si>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</si>
  <si>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</si>
  <si>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</si>
  <si>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</si>
  <si>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</si>
  <si>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</si>
  <si>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</si>
  <si>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</si>
  <si>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</si>
  <si>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</si>
  <si>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</si>
  <si>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</si>
  <si>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</si>
  <si>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</si>
  <si>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</si>
  <si>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</si>
  <si>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</si>
  <si>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</si>
  <si>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</si>
  <si>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</si>
  <si>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</si>
  <si>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</si>
  <si>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</si>
  <si>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</si>
  <si>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</si>
  <si>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</si>
  <si>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</si>
  <si>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</si>
  <si>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</si>
  <si>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</si>
  <si>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</si>
  <si>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</si>
  <si>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</si>
  <si>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</si>
  <si>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</si>
  <si>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</si>
  <si>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</si>
  <si>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</si>
  <si>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</si>
  <si>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</si>
  <si>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</si>
  <si>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</si>
  <si>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</si>
  <si>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</si>
  <si>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</si>
  <si>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</si>
  <si>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</si>
  <si>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</si>
  <si>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</si>
  <si>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</si>
  <si>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</si>
  <si>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</si>
  <si>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</si>
  <si>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</si>
  <si>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</si>
  <si>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</si>
  <si>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</si>
  <si>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</si>
  <si>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</si>
  <si>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</si>
  <si>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</si>
  <si>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</si>
  <si>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</si>
  <si>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</si>
  <si>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</si>
  <si>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</si>
  <si>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</si>
  <si>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</si>
  <si>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</si>
  <si>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</si>
  <si>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</si>
  <si>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</si>
  <si>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</si>
  <si>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</si>
  <si>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</si>
  <si>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</si>
  <si>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</si>
  <si>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</si>
  <si>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</si>
  <si>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</si>
  <si>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</si>
  <si>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</si>
  <si>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</si>
  <si>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</si>
  <si>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</si>
  <si>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</si>
  <si>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</si>
  <si>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</si>
  <si>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</si>
  <si>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</si>
  <si>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</si>
  <si>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</si>
  <si>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</si>
  <si>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</si>
  <si>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</si>
  <si>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</si>
  <si>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</si>
  <si>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</si>
  <si>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</si>
  <si>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</si>
  <si>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</si>
  <si>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</si>
  <si>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</si>
  <si>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</si>
  <si>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</si>
  <si>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</si>
  <si>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</si>
  <si>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</si>
  <si>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</si>
  <si>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</si>
  <si>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</si>
  <si>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</si>
  <si>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</si>
  <si>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</si>
  <si>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</si>
  <si>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</si>
  <si>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</si>
  <si>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</si>
  <si>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</si>
  <si>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</si>
  <si>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</si>
  <si>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</si>
  <si>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</si>
  <si>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</si>
  <si>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</si>
  <si>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</si>
  <si>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</si>
  <si>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</si>
  <si>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</si>
  <si>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</si>
  <si>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</si>
  <si>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Titulación Universitaria Media y/o Superior, preferiblemente en Informática o conocimientos equivalentes equiparados por la empresa y/o experiencia consolidada en el ejercicio de la actividad profesional en la empresa y reconocida por ésta.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</si>
</sst>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3">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42" fillId="4" borderId="33" xfId="0" quotePrefix="1" applyFont="1" applyFill="1" applyBorder="1" applyAlignment="1" applyProtection="1">
      <alignment horizontal="lef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8" sqref="A18:L18"/>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409</v>
      </c>
      <c r="B10" s="177"/>
      <c r="C10" s="162" t="str">
        <f>VLOOKUP(A10,lista,2,0)</f>
        <v>G. CONSULTORÍA TI Y CIBERSEGURIDAD</v>
      </c>
      <c r="D10" s="162"/>
      <c r="E10" s="162"/>
      <c r="F10" s="162"/>
      <c r="G10" s="162" t="str">
        <f>VLOOKUP(A10,lista,3,0)</f>
        <v>Técnico/a 1</v>
      </c>
      <c r="H10" s="162"/>
      <c r="I10" s="169" t="str">
        <f>VLOOKUP(A10,lista,4,0)</f>
        <v>Técnico/a Senior de Apoyo en Seguridad de la Información OT en León</v>
      </c>
      <c r="J10" s="170"/>
      <c r="K10" s="162" t="str">
        <f>VLOOKUP(A10,lista,5,0)</f>
        <v>León</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82" t="s">
        <v>1580</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226.8" customHeight="1" thickTop="1" thickBot="1" x14ac:dyDescent="0.3">
      <c r="A19" s="113" t="str">
        <f>VLOOKUP(A10,lista,7,0)</f>
        <v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GS4mkzTZk++/eoWXKQVS9xjWVjDD91FZM4TYHAsPHIlRPzxYPtK1qADv54QVg6EhKitvFE9vBTYQFmk5N5gkTQ==" saltValue="dWeG5ZCqFxGZFqUdZiQcc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2026-06-23T12:46:28Z</cp:lastPrinted>
  <dcterms:created xsi:type="dcterms:W3CDTF">2022-04-04T08:15:52Z</dcterms:created>
  <dcterms:modified xsi:type="dcterms:W3CDTF">2026-06-23T13:42:19Z</dcterms:modified>
</cp:coreProperties>
</file>